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llowances 2010-11" sheetId="1" r:id="rId1"/>
    <sheet name="mileage total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<sst xmlns="http://schemas.openxmlformats.org/spreadsheetml/2006/main" count="106" uniqueCount="57">
  <si>
    <t>The Vale of Glamorgan Council</t>
  </si>
  <si>
    <t>List of Members</t>
  </si>
  <si>
    <t xml:space="preserve">Basic </t>
  </si>
  <si>
    <t>Responsibility</t>
  </si>
  <si>
    <t xml:space="preserve"> Other </t>
  </si>
  <si>
    <t>Total</t>
  </si>
  <si>
    <t>Allowance</t>
  </si>
  <si>
    <t xml:space="preserve"> Expenses </t>
  </si>
  <si>
    <t>Alexander, M (Mrs)</t>
  </si>
  <si>
    <t>Bagstaff, S (Mrs)</t>
  </si>
  <si>
    <t>Bertin, R</t>
  </si>
  <si>
    <t>Birch, MEJ (Mrs)</t>
  </si>
  <si>
    <t>Bird, J</t>
  </si>
  <si>
    <t>Brooks, B (Mrs)</t>
  </si>
  <si>
    <t>Charles, J (Mrs)</t>
  </si>
  <si>
    <t>Church, P</t>
  </si>
  <si>
    <t>Clifford, J</t>
  </si>
  <si>
    <t>Cox, GA</t>
  </si>
  <si>
    <t>Curtis, RF</t>
  </si>
  <si>
    <t>Drake, P (Ms)</t>
  </si>
  <si>
    <t>Egan, S</t>
  </si>
  <si>
    <t>Ellis, V (Mrs)</t>
  </si>
  <si>
    <t>Elmore, C</t>
  </si>
  <si>
    <t>Ernest, AM</t>
  </si>
  <si>
    <t xml:space="preserve">Fraser, J </t>
  </si>
  <si>
    <t>Hacker, E</t>
  </si>
  <si>
    <t>Hampton, A</t>
  </si>
  <si>
    <t>Hartrey, V (Mrs)</t>
  </si>
  <si>
    <t>Hatton, K</t>
  </si>
  <si>
    <t>Hodges, NP</t>
  </si>
  <si>
    <t>James, HJW</t>
  </si>
  <si>
    <t>Jarvie, TH</t>
  </si>
  <si>
    <t>John, G</t>
  </si>
  <si>
    <t>Johnson, FT</t>
  </si>
  <si>
    <t>Kelly Owen, M (Mrs)</t>
  </si>
  <si>
    <t>Kemp, G</t>
  </si>
  <si>
    <t>Kemp, K (Mrs)</t>
  </si>
  <si>
    <t>Moore, AJ (Mrs)</t>
  </si>
  <si>
    <t>Moore, N</t>
  </si>
  <si>
    <t>Osborne, CL</t>
  </si>
  <si>
    <t>Preston, A (Mrs)</t>
  </si>
  <si>
    <t>Randall, M (Mrs)</t>
  </si>
  <si>
    <t>Sharpe, S (Mrs)</t>
  </si>
  <si>
    <t>Thomas, J</t>
  </si>
  <si>
    <t>Thomas, R</t>
  </si>
  <si>
    <t>Traherne, R</t>
  </si>
  <si>
    <t>Turner, D (Mrs)</t>
  </si>
  <si>
    <t>Wiliam, S</t>
  </si>
  <si>
    <t>Wilkinson, M (Mrs)</t>
  </si>
  <si>
    <t>Williams, CJ</t>
  </si>
  <si>
    <t>Williams, Clive A</t>
  </si>
  <si>
    <t>Williams, ET</t>
  </si>
  <si>
    <t>Williams, S (Ms)</t>
  </si>
  <si>
    <t>Wilson, M</t>
  </si>
  <si>
    <t>Wright, M (Ms)</t>
  </si>
  <si>
    <t>Members' Allowances paid in 2010/2011 for period: 01.04.2010 to 31.03.2011</t>
  </si>
  <si>
    <t>Mileage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</si>
</sst>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8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5"/>
  <sheetViews>
    <sheetView tabSelected="1" workbookViewId="0" topLeftCell="A1">
      <selection activeCell="D22" sqref="D22"/>
    </sheetView>
  </sheetViews>
  <sheetFormatPr defaultColWidth="9.140625" defaultRowHeight="12.75"/>
  <cols>
    <col min="2" max="2" width="22.00390625" style="0" customWidth="1"/>
    <col min="3" max="3" width="11.140625" style="0" bestFit="1" customWidth="1"/>
    <col min="4" max="4" width="12.57421875" style="0" bestFit="1" customWidth="1"/>
    <col min="5" max="5" width="10.421875" style="0" bestFit="1" customWidth="1"/>
    <col min="6" max="6" width="11.140625" style="0" bestFit="1" customWidth="1"/>
  </cols>
  <sheetData>
    <row r="1" spans="2:6" ht="15.75">
      <c r="B1" s="6" t="s">
        <v>0</v>
      </c>
      <c r="C1" s="6"/>
      <c r="D1" s="6"/>
      <c r="E1" s="6"/>
      <c r="F1" s="6"/>
    </row>
    <row r="2" spans="2:6" ht="12.75">
      <c r="B2" s="7" t="s">
        <v>55</v>
      </c>
      <c r="C2" s="7"/>
      <c r="D2" s="7"/>
      <c r="E2" s="7"/>
      <c r="F2" s="7"/>
    </row>
    <row r="5" spans="2:6" ht="12.75"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</row>
    <row r="6" spans="2:6" ht="12.75">
      <c r="B6" s="4"/>
      <c r="C6" s="4" t="s">
        <v>6</v>
      </c>
      <c r="D6" s="4" t="s">
        <v>6</v>
      </c>
      <c r="E6" s="4" t="s">
        <v>7</v>
      </c>
      <c r="F6" s="4"/>
    </row>
    <row r="8" spans="2:6" ht="12.75">
      <c r="B8" t="s">
        <v>8</v>
      </c>
      <c r="C8" s="1">
        <v>13868</v>
      </c>
      <c r="F8" s="1">
        <f>SUM(C8:E8)</f>
        <v>13868</v>
      </c>
    </row>
    <row r="9" spans="2:6" ht="12.75">
      <c r="B9" t="s">
        <v>9</v>
      </c>
      <c r="C9" s="1">
        <v>13868</v>
      </c>
      <c r="F9" s="1">
        <f aca="true" t="shared" si="0" ref="F9:F55">SUM(C9:E9)</f>
        <v>13868</v>
      </c>
    </row>
    <row r="10" spans="2:6" ht="12.75">
      <c r="B10" t="s">
        <v>10</v>
      </c>
      <c r="C10" s="1">
        <v>13868</v>
      </c>
      <c r="F10" s="1">
        <f t="shared" si="0"/>
        <v>13868</v>
      </c>
    </row>
    <row r="11" spans="2:6" ht="12.75">
      <c r="B11" t="s">
        <v>11</v>
      </c>
      <c r="C11" s="1">
        <v>13868</v>
      </c>
      <c r="F11" s="1">
        <f t="shared" si="0"/>
        <v>13868</v>
      </c>
    </row>
    <row r="12" spans="2:6" ht="12.75">
      <c r="B12" t="s">
        <v>12</v>
      </c>
      <c r="C12" s="1">
        <v>13868</v>
      </c>
      <c r="D12" s="1"/>
      <c r="E12" s="1">
        <v>507.6</v>
      </c>
      <c r="F12" s="1">
        <f t="shared" si="0"/>
        <v>14375.6</v>
      </c>
    </row>
    <row r="13" spans="2:6" ht="12.75">
      <c r="B13" t="s">
        <v>13</v>
      </c>
      <c r="C13" s="1">
        <v>13868</v>
      </c>
      <c r="F13" s="1">
        <f t="shared" si="0"/>
        <v>13868</v>
      </c>
    </row>
    <row r="14" spans="2:6" ht="12.75">
      <c r="B14" t="s">
        <v>14</v>
      </c>
      <c r="C14" s="1">
        <v>13868</v>
      </c>
      <c r="D14" s="1">
        <v>17336</v>
      </c>
      <c r="E14" s="1"/>
      <c r="F14" s="1">
        <f t="shared" si="0"/>
        <v>31204</v>
      </c>
    </row>
    <row r="15" spans="2:6" ht="12.75">
      <c r="B15" t="s">
        <v>15</v>
      </c>
      <c r="C15" s="1">
        <v>13868</v>
      </c>
      <c r="D15" s="1">
        <v>17336</v>
      </c>
      <c r="E15" s="1">
        <v>766.8</v>
      </c>
      <c r="F15" s="1">
        <f t="shared" si="0"/>
        <v>31970.8</v>
      </c>
    </row>
    <row r="16" spans="2:6" ht="12.75">
      <c r="B16" t="s">
        <v>16</v>
      </c>
      <c r="C16" s="1">
        <v>13868</v>
      </c>
      <c r="D16" s="1">
        <v>10594.7</v>
      </c>
      <c r="E16" s="1">
        <v>270.4</v>
      </c>
      <c r="F16" s="1">
        <f t="shared" si="0"/>
        <v>24733.100000000002</v>
      </c>
    </row>
    <row r="17" spans="2:6" ht="12.75">
      <c r="B17" t="s">
        <v>17</v>
      </c>
      <c r="C17" s="1">
        <v>13868</v>
      </c>
      <c r="D17" s="1">
        <v>17336</v>
      </c>
      <c r="E17" s="1">
        <v>226</v>
      </c>
      <c r="F17" s="1">
        <f t="shared" si="0"/>
        <v>31430</v>
      </c>
    </row>
    <row r="18" spans="2:6" ht="12.75">
      <c r="B18" t="s">
        <v>18</v>
      </c>
      <c r="C18" s="1">
        <v>13868</v>
      </c>
      <c r="F18" s="1">
        <f t="shared" si="0"/>
        <v>13868</v>
      </c>
    </row>
    <row r="19" spans="2:6" ht="12.75">
      <c r="B19" t="s">
        <v>19</v>
      </c>
      <c r="C19" s="1">
        <v>13868</v>
      </c>
      <c r="F19" s="1">
        <f t="shared" si="0"/>
        <v>13868</v>
      </c>
    </row>
    <row r="20" spans="2:6" ht="12.75">
      <c r="B20" t="s">
        <v>20</v>
      </c>
      <c r="C20" s="1">
        <v>13868</v>
      </c>
      <c r="F20" s="1">
        <f t="shared" si="0"/>
        <v>13868</v>
      </c>
    </row>
    <row r="21" spans="2:6" ht="12.75">
      <c r="B21" t="s">
        <v>21</v>
      </c>
      <c r="C21" s="1">
        <v>13868</v>
      </c>
      <c r="D21" s="1">
        <v>295.58</v>
      </c>
      <c r="F21" s="1">
        <f t="shared" si="0"/>
        <v>14163.58</v>
      </c>
    </row>
    <row r="22" spans="2:6" ht="12.75">
      <c r="B22" t="s">
        <v>22</v>
      </c>
      <c r="C22" s="1">
        <v>13868</v>
      </c>
      <c r="F22" s="1">
        <f t="shared" si="0"/>
        <v>13868</v>
      </c>
    </row>
    <row r="23" spans="2:6" ht="12.75">
      <c r="B23" t="s">
        <v>23</v>
      </c>
      <c r="C23" s="1">
        <v>13868</v>
      </c>
      <c r="D23" s="1">
        <v>17336</v>
      </c>
      <c r="E23" s="1">
        <v>1595.6</v>
      </c>
      <c r="F23" s="1">
        <f t="shared" si="0"/>
        <v>32799.6</v>
      </c>
    </row>
    <row r="24" spans="2:6" ht="12.75">
      <c r="B24" t="s">
        <v>24</v>
      </c>
      <c r="C24" s="1">
        <v>13868</v>
      </c>
      <c r="D24" s="1">
        <v>9708</v>
      </c>
      <c r="E24" s="1"/>
      <c r="F24" s="1">
        <f t="shared" si="0"/>
        <v>23576</v>
      </c>
    </row>
    <row r="25" spans="2:6" ht="12.75">
      <c r="B25" t="s">
        <v>25</v>
      </c>
      <c r="C25" s="1">
        <v>13868</v>
      </c>
      <c r="E25" s="1">
        <v>548.8</v>
      </c>
      <c r="F25" s="1">
        <f t="shared" si="0"/>
        <v>14416.8</v>
      </c>
    </row>
    <row r="26" spans="2:6" ht="12.75">
      <c r="B26" t="s">
        <v>26</v>
      </c>
      <c r="C26" s="1">
        <v>13868</v>
      </c>
      <c r="D26" s="1">
        <v>17336</v>
      </c>
      <c r="E26" s="1">
        <v>756</v>
      </c>
      <c r="F26" s="1">
        <f t="shared" si="0"/>
        <v>31960</v>
      </c>
    </row>
    <row r="27" spans="2:6" ht="12.75">
      <c r="B27" t="s">
        <v>27</v>
      </c>
      <c r="C27" s="1">
        <v>13868</v>
      </c>
      <c r="E27" s="1">
        <v>72</v>
      </c>
      <c r="F27" s="1">
        <f t="shared" si="0"/>
        <v>13940</v>
      </c>
    </row>
    <row r="28" spans="2:6" ht="12.75">
      <c r="B28" t="s">
        <v>28</v>
      </c>
      <c r="C28" s="1">
        <v>13868</v>
      </c>
      <c r="F28" s="1">
        <f t="shared" si="0"/>
        <v>13868</v>
      </c>
    </row>
    <row r="29" spans="2:6" ht="12.75">
      <c r="B29" t="s">
        <v>29</v>
      </c>
      <c r="C29" s="1">
        <v>13868</v>
      </c>
      <c r="D29" s="1">
        <v>548.09</v>
      </c>
      <c r="F29" s="1">
        <f t="shared" si="0"/>
        <v>14416.09</v>
      </c>
    </row>
    <row r="30" spans="2:6" ht="12.75">
      <c r="B30" t="s">
        <v>30</v>
      </c>
      <c r="C30" s="1">
        <v>13868</v>
      </c>
      <c r="D30" s="1">
        <v>17336</v>
      </c>
      <c r="E30" s="1">
        <v>524.8</v>
      </c>
      <c r="F30" s="1">
        <f t="shared" si="0"/>
        <v>31728.8</v>
      </c>
    </row>
    <row r="31" spans="2:6" ht="12.75">
      <c r="B31" t="s">
        <v>31</v>
      </c>
      <c r="C31" s="1">
        <v>13868</v>
      </c>
      <c r="D31" s="1">
        <v>22537</v>
      </c>
      <c r="E31" s="1">
        <v>442.4</v>
      </c>
      <c r="F31" s="1">
        <f t="shared" si="0"/>
        <v>36847.4</v>
      </c>
    </row>
    <row r="32" spans="2:6" ht="12.75">
      <c r="B32" t="s">
        <v>32</v>
      </c>
      <c r="C32" s="1">
        <v>13356</v>
      </c>
      <c r="F32" s="1">
        <f t="shared" si="0"/>
        <v>13356</v>
      </c>
    </row>
    <row r="33" spans="2:6" ht="12.75">
      <c r="B33" t="s">
        <v>33</v>
      </c>
      <c r="C33" s="1">
        <v>13868</v>
      </c>
      <c r="F33" s="1">
        <f t="shared" si="0"/>
        <v>13868</v>
      </c>
    </row>
    <row r="34" spans="2:6" ht="12.75">
      <c r="B34" t="s">
        <v>34</v>
      </c>
      <c r="C34" s="1">
        <v>13868</v>
      </c>
      <c r="D34" s="1"/>
      <c r="F34" s="1">
        <f t="shared" si="0"/>
        <v>13868</v>
      </c>
    </row>
    <row r="35" spans="2:6" ht="12.75">
      <c r="B35" t="s">
        <v>35</v>
      </c>
      <c r="C35" s="1">
        <v>13868</v>
      </c>
      <c r="D35" s="1">
        <v>38139</v>
      </c>
      <c r="F35" s="1">
        <f t="shared" si="0"/>
        <v>52007</v>
      </c>
    </row>
    <row r="36" spans="2:6" ht="12.75">
      <c r="B36" t="s">
        <v>36</v>
      </c>
      <c r="C36" s="1">
        <v>13868</v>
      </c>
      <c r="F36" s="1">
        <f t="shared" si="0"/>
        <v>13868</v>
      </c>
    </row>
    <row r="37" spans="2:6" ht="12.75">
      <c r="B37" t="s">
        <v>37</v>
      </c>
      <c r="C37" s="1">
        <v>13868</v>
      </c>
      <c r="F37" s="1">
        <f t="shared" si="0"/>
        <v>13868</v>
      </c>
    </row>
    <row r="38" spans="2:6" ht="12.75">
      <c r="B38" t="s">
        <v>38</v>
      </c>
      <c r="C38" s="1">
        <v>13868</v>
      </c>
      <c r="D38" s="1">
        <v>9708</v>
      </c>
      <c r="F38" s="1">
        <f t="shared" si="0"/>
        <v>23576</v>
      </c>
    </row>
    <row r="39" spans="2:6" ht="12.75">
      <c r="B39" t="s">
        <v>39</v>
      </c>
      <c r="C39" s="1">
        <v>13868</v>
      </c>
      <c r="D39" s="1">
        <v>5909.2</v>
      </c>
      <c r="E39" s="1">
        <v>306</v>
      </c>
      <c r="F39" s="1">
        <f t="shared" si="0"/>
        <v>20083.2</v>
      </c>
    </row>
    <row r="40" spans="2:6" ht="12.75">
      <c r="B40" t="s">
        <v>40</v>
      </c>
      <c r="C40" s="1">
        <v>13868</v>
      </c>
      <c r="D40" s="1"/>
      <c r="E40" s="1">
        <v>569.2</v>
      </c>
      <c r="F40" s="1">
        <f t="shared" si="0"/>
        <v>14437.2</v>
      </c>
    </row>
    <row r="41" spans="2:6" ht="12.75">
      <c r="B41" t="s">
        <v>41</v>
      </c>
      <c r="C41" s="1">
        <v>13868</v>
      </c>
      <c r="D41" s="1">
        <v>3120.75</v>
      </c>
      <c r="F41" s="1">
        <f t="shared" si="0"/>
        <v>16988.75</v>
      </c>
    </row>
    <row r="42" spans="2:6" ht="12.75">
      <c r="B42" t="s">
        <v>42</v>
      </c>
      <c r="C42" s="1">
        <v>13868</v>
      </c>
      <c r="F42" s="1">
        <f t="shared" si="0"/>
        <v>13868</v>
      </c>
    </row>
    <row r="43" spans="2:6" ht="12.75">
      <c r="B43" t="s">
        <v>43</v>
      </c>
      <c r="C43" s="1">
        <v>13868</v>
      </c>
      <c r="D43" s="1">
        <v>9708</v>
      </c>
      <c r="F43" s="1">
        <f t="shared" si="0"/>
        <v>23576</v>
      </c>
    </row>
    <row r="44" spans="2:6" ht="12.75">
      <c r="B44" t="s">
        <v>44</v>
      </c>
      <c r="C44" s="1">
        <v>13868</v>
      </c>
      <c r="E44" s="1">
        <v>572.8</v>
      </c>
      <c r="F44" s="1">
        <f t="shared" si="0"/>
        <v>14440.8</v>
      </c>
    </row>
    <row r="45" spans="2:6" ht="12.75">
      <c r="B45" t="s">
        <v>45</v>
      </c>
      <c r="C45" s="1">
        <v>13868</v>
      </c>
      <c r="D45" s="1">
        <v>17336</v>
      </c>
      <c r="E45" s="1"/>
      <c r="F45" s="1">
        <f t="shared" si="0"/>
        <v>31204</v>
      </c>
    </row>
    <row r="46" spans="2:6" ht="12.75">
      <c r="B46" t="s">
        <v>46</v>
      </c>
      <c r="C46" s="1">
        <v>13868</v>
      </c>
      <c r="D46" s="1">
        <v>17336</v>
      </c>
      <c r="E46" s="1"/>
      <c r="F46" s="1">
        <f t="shared" si="0"/>
        <v>31204</v>
      </c>
    </row>
    <row r="47" spans="2:6" ht="12.75">
      <c r="B47" t="s">
        <v>47</v>
      </c>
      <c r="C47" s="1">
        <v>13868</v>
      </c>
      <c r="F47" s="1">
        <f t="shared" si="0"/>
        <v>13868</v>
      </c>
    </row>
    <row r="48" spans="2:6" ht="12.75">
      <c r="B48" t="s">
        <v>48</v>
      </c>
      <c r="C48" s="1">
        <v>13868</v>
      </c>
      <c r="D48" s="1">
        <v>9708</v>
      </c>
      <c r="F48" s="1">
        <f t="shared" si="0"/>
        <v>23576</v>
      </c>
    </row>
    <row r="49" spans="2:6" ht="12.75">
      <c r="B49" t="s">
        <v>49</v>
      </c>
      <c r="C49" s="1">
        <v>13868</v>
      </c>
      <c r="D49" s="1">
        <v>9708</v>
      </c>
      <c r="E49" s="1">
        <v>538.8</v>
      </c>
      <c r="F49" s="1">
        <f t="shared" si="0"/>
        <v>24114.8</v>
      </c>
    </row>
    <row r="50" spans="2:6" ht="12.75">
      <c r="B50" t="s">
        <v>50</v>
      </c>
      <c r="C50" s="1">
        <v>13868</v>
      </c>
      <c r="D50" s="1">
        <v>9708</v>
      </c>
      <c r="E50" s="1">
        <v>92.4</v>
      </c>
      <c r="F50" s="1">
        <f t="shared" si="0"/>
        <v>23668.4</v>
      </c>
    </row>
    <row r="51" spans="2:6" ht="12.75">
      <c r="B51" t="s">
        <v>51</v>
      </c>
      <c r="C51" s="1">
        <v>13868</v>
      </c>
      <c r="D51" s="1">
        <v>590.92</v>
      </c>
      <c r="F51" s="1">
        <f t="shared" si="0"/>
        <v>14458.92</v>
      </c>
    </row>
    <row r="52" spans="2:6" ht="12.75">
      <c r="B52" t="s">
        <v>52</v>
      </c>
      <c r="C52" s="1">
        <v>13868</v>
      </c>
      <c r="D52" s="1">
        <v>9708</v>
      </c>
      <c r="F52" s="1">
        <f t="shared" si="0"/>
        <v>23576</v>
      </c>
    </row>
    <row r="53" spans="2:6" ht="12.75">
      <c r="B53" t="s">
        <v>53</v>
      </c>
      <c r="C53" s="1">
        <v>13868</v>
      </c>
      <c r="F53" s="1">
        <f t="shared" si="0"/>
        <v>13868</v>
      </c>
    </row>
    <row r="54" spans="2:6" ht="12.75">
      <c r="B54" t="s">
        <v>54</v>
      </c>
      <c r="C54" s="1">
        <v>13868</v>
      </c>
      <c r="E54" s="1">
        <v>95.2</v>
      </c>
      <c r="F54" s="1">
        <f t="shared" si="0"/>
        <v>13963.2</v>
      </c>
    </row>
    <row r="55" spans="3:6" ht="12.75">
      <c r="C55" s="5">
        <f>SUM(C8:C54)</f>
        <v>651284</v>
      </c>
      <c r="D55" s="5">
        <f>SUM(D8:D54)</f>
        <v>288379.24</v>
      </c>
      <c r="E55" s="5">
        <f>SUM(E8:E54)</f>
        <v>7884.799999999999</v>
      </c>
      <c r="F55" s="5">
        <f t="shared" si="0"/>
        <v>947548.04</v>
      </c>
    </row>
  </sheetData>
  <mergeCells count="2">
    <mergeCell ref="B1:F1"/>
    <mergeCell ref="B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workbookViewId="0" topLeftCell="A5">
      <selection activeCell="E28" sqref="E28"/>
    </sheetView>
  </sheetViews>
  <sheetFormatPr defaultColWidth="9.140625" defaultRowHeight="12.75"/>
  <cols>
    <col min="1" max="1" width="18.421875" style="4" customWidth="1"/>
    <col min="2" max="2" width="9.140625" style="2" customWidth="1"/>
    <col min="3" max="4" width="7.57421875" style="2" customWidth="1"/>
    <col min="5" max="7" width="7.421875" style="2" customWidth="1"/>
    <col min="8" max="8" width="7.57421875" style="2" customWidth="1"/>
    <col min="9" max="9" width="6.7109375" style="2" customWidth="1"/>
    <col min="10" max="11" width="7.28125" style="2" customWidth="1"/>
    <col min="12" max="12" width="6.57421875" style="2" customWidth="1"/>
    <col min="13" max="13" width="7.57421875" style="2" customWidth="1"/>
    <col min="14" max="14" width="7.28125" style="2" customWidth="1"/>
    <col min="15" max="17" width="7.421875" style="2" customWidth="1"/>
    <col min="18" max="18" width="9.140625" style="3" customWidth="1"/>
    <col min="19" max="20" width="9.140625" style="2" customWidth="1"/>
  </cols>
  <sheetData>
    <row r="1" spans="1:18" ht="12.75">
      <c r="A1" s="4" t="s">
        <v>56</v>
      </c>
      <c r="R1" s="3" t="s">
        <v>5</v>
      </c>
    </row>
    <row r="3" spans="1:2" ht="12.75">
      <c r="A3" s="4" t="s">
        <v>8</v>
      </c>
      <c r="B3" s="2">
        <v>0</v>
      </c>
    </row>
    <row r="4" spans="1:2" ht="12.75">
      <c r="A4" s="4" t="s">
        <v>9</v>
      </c>
      <c r="B4" s="2">
        <v>0</v>
      </c>
    </row>
    <row r="5" spans="1:2" ht="12.75">
      <c r="A5" s="4" t="s">
        <v>10</v>
      </c>
      <c r="B5" s="2">
        <v>0</v>
      </c>
    </row>
    <row r="6" spans="1:2" ht="12.75">
      <c r="A6" s="4" t="s">
        <v>11</v>
      </c>
      <c r="B6" s="2">
        <v>0</v>
      </c>
    </row>
    <row r="7" spans="1:18" ht="12.75">
      <c r="A7" s="4" t="s">
        <v>12</v>
      </c>
      <c r="B7" s="2">
        <v>56</v>
      </c>
      <c r="C7" s="2">
        <v>55.2</v>
      </c>
      <c r="D7" s="2">
        <v>43.6</v>
      </c>
      <c r="E7" s="2">
        <v>40.8</v>
      </c>
      <c r="F7" s="2">
        <v>50.4</v>
      </c>
      <c r="G7" s="2">
        <v>52.4</v>
      </c>
      <c r="H7" s="2">
        <v>50.8</v>
      </c>
      <c r="I7" s="2">
        <v>66.4</v>
      </c>
      <c r="J7" s="2">
        <v>92</v>
      </c>
      <c r="R7" s="3">
        <f>SUM(B7:Q7)</f>
        <v>507.6</v>
      </c>
    </row>
    <row r="8" spans="1:18" ht="12.75">
      <c r="A8" s="4" t="s">
        <v>13</v>
      </c>
      <c r="B8" s="2">
        <v>0</v>
      </c>
      <c r="R8" s="3">
        <f aca="true" t="shared" si="0" ref="R8:R49">SUM(B8:Q8)</f>
        <v>0</v>
      </c>
    </row>
    <row r="9" spans="1:18" ht="12.75">
      <c r="A9" s="4" t="s">
        <v>14</v>
      </c>
      <c r="B9" s="2">
        <v>0</v>
      </c>
      <c r="R9" s="3">
        <f t="shared" si="0"/>
        <v>0</v>
      </c>
    </row>
    <row r="10" spans="1:18" ht="12.75">
      <c r="A10" s="4" t="s">
        <v>15</v>
      </c>
      <c r="B10" s="2">
        <v>78.8</v>
      </c>
      <c r="C10" s="2">
        <v>103.6</v>
      </c>
      <c r="D10" s="2">
        <v>124.4</v>
      </c>
      <c r="E10" s="2">
        <v>51.2</v>
      </c>
      <c r="F10" s="2">
        <v>40.8</v>
      </c>
      <c r="G10" s="2">
        <v>46.4</v>
      </c>
      <c r="H10" s="2">
        <v>74.4</v>
      </c>
      <c r="I10" s="2">
        <v>56.8</v>
      </c>
      <c r="J10" s="2">
        <v>76</v>
      </c>
      <c r="K10" s="2">
        <v>114.4</v>
      </c>
      <c r="R10" s="3">
        <f t="shared" si="0"/>
        <v>766.7999999999998</v>
      </c>
    </row>
    <row r="11" spans="1:18" ht="12.75">
      <c r="A11" s="4" t="s">
        <v>16</v>
      </c>
      <c r="B11" s="2">
        <v>147.2</v>
      </c>
      <c r="C11" s="2">
        <v>123.2</v>
      </c>
      <c r="R11" s="3">
        <f t="shared" si="0"/>
        <v>270.4</v>
      </c>
    </row>
    <row r="12" spans="1:18" ht="12.75">
      <c r="A12" s="4" t="s">
        <v>17</v>
      </c>
      <c r="B12" s="2">
        <v>60</v>
      </c>
      <c r="C12" s="2">
        <v>70.8</v>
      </c>
      <c r="D12" s="2">
        <v>56.4</v>
      </c>
      <c r="E12" s="2">
        <v>38.8</v>
      </c>
      <c r="R12" s="3">
        <f t="shared" si="0"/>
        <v>226</v>
      </c>
    </row>
    <row r="13" spans="1:18" ht="12.75">
      <c r="A13" s="4" t="s">
        <v>18</v>
      </c>
      <c r="B13" s="2">
        <v>0</v>
      </c>
      <c r="R13" s="3">
        <f t="shared" si="0"/>
        <v>0</v>
      </c>
    </row>
    <row r="14" spans="1:18" ht="12.75">
      <c r="A14" s="4" t="s">
        <v>19</v>
      </c>
      <c r="B14" s="2">
        <v>0</v>
      </c>
      <c r="R14" s="3">
        <f t="shared" si="0"/>
        <v>0</v>
      </c>
    </row>
    <row r="15" spans="1:18" ht="12.75">
      <c r="A15" s="4" t="s">
        <v>20</v>
      </c>
      <c r="B15" s="2">
        <v>0</v>
      </c>
      <c r="R15" s="3">
        <f t="shared" si="0"/>
        <v>0</v>
      </c>
    </row>
    <row r="16" spans="1:18" ht="12.75">
      <c r="A16" s="4" t="s">
        <v>21</v>
      </c>
      <c r="B16" s="2">
        <v>0</v>
      </c>
      <c r="R16" s="3">
        <f t="shared" si="0"/>
        <v>0</v>
      </c>
    </row>
    <row r="17" spans="1:18" ht="12.75">
      <c r="A17" s="4" t="s">
        <v>22</v>
      </c>
      <c r="B17" s="2">
        <v>0</v>
      </c>
      <c r="R17" s="3">
        <f t="shared" si="0"/>
        <v>0</v>
      </c>
    </row>
    <row r="18" spans="1:18" ht="12.75">
      <c r="A18" s="4" t="s">
        <v>23</v>
      </c>
      <c r="B18" s="2">
        <v>162.4</v>
      </c>
      <c r="C18" s="2">
        <v>15.6</v>
      </c>
      <c r="D18" s="2">
        <v>113.6</v>
      </c>
      <c r="E18" s="2">
        <v>92.8</v>
      </c>
      <c r="F18" s="2">
        <v>38.8</v>
      </c>
      <c r="G18" s="2">
        <v>113.6</v>
      </c>
      <c r="H18" s="2">
        <v>100.4</v>
      </c>
      <c r="I18" s="2">
        <v>98.8</v>
      </c>
      <c r="J18" s="2">
        <v>156.4</v>
      </c>
      <c r="K18" s="2">
        <v>33.6</v>
      </c>
      <c r="L18" s="2">
        <v>77.2</v>
      </c>
      <c r="M18" s="2">
        <v>128.8</v>
      </c>
      <c r="N18" s="2">
        <v>91.6</v>
      </c>
      <c r="O18" s="2">
        <v>108.4</v>
      </c>
      <c r="P18" s="2">
        <v>151.6</v>
      </c>
      <c r="Q18" s="2">
        <v>112</v>
      </c>
      <c r="R18" s="3">
        <f t="shared" si="0"/>
        <v>1595.6</v>
      </c>
    </row>
    <row r="19" spans="1:18" ht="12.75">
      <c r="A19" s="4" t="s">
        <v>24</v>
      </c>
      <c r="B19" s="2">
        <v>0</v>
      </c>
      <c r="R19" s="3">
        <f t="shared" si="0"/>
        <v>0</v>
      </c>
    </row>
    <row r="20" spans="1:18" ht="12.75">
      <c r="A20" s="4" t="s">
        <v>25</v>
      </c>
      <c r="B20" s="2">
        <v>52.8</v>
      </c>
      <c r="C20" s="2">
        <v>127.6</v>
      </c>
      <c r="D20" s="2">
        <v>100.4</v>
      </c>
      <c r="E20" s="2">
        <v>52.8</v>
      </c>
      <c r="F20" s="2">
        <v>116.4</v>
      </c>
      <c r="G20" s="2">
        <v>98.8</v>
      </c>
      <c r="R20" s="3">
        <f t="shared" si="0"/>
        <v>548.8</v>
      </c>
    </row>
    <row r="21" spans="1:18" ht="12.75">
      <c r="A21" s="4" t="s">
        <v>26</v>
      </c>
      <c r="B21" s="2">
        <v>64.4</v>
      </c>
      <c r="C21" s="2">
        <v>68.8</v>
      </c>
      <c r="D21" s="2">
        <v>49.2</v>
      </c>
      <c r="E21" s="2">
        <v>50.4</v>
      </c>
      <c r="F21" s="2">
        <v>16.8</v>
      </c>
      <c r="G21" s="2">
        <v>82.8</v>
      </c>
      <c r="H21" s="2">
        <v>51.2</v>
      </c>
      <c r="I21" s="2">
        <v>26.8</v>
      </c>
      <c r="J21" s="2">
        <v>69.2</v>
      </c>
      <c r="K21" s="2">
        <v>11.2</v>
      </c>
      <c r="L21" s="2">
        <v>44.8</v>
      </c>
      <c r="M21" s="2">
        <v>19.2</v>
      </c>
      <c r="N21" s="2">
        <v>146.8</v>
      </c>
      <c r="O21" s="2">
        <v>54.4</v>
      </c>
      <c r="R21" s="3">
        <f t="shared" si="0"/>
        <v>755.9999999999999</v>
      </c>
    </row>
    <row r="22" spans="1:18" ht="12.75">
      <c r="A22" s="4" t="s">
        <v>27</v>
      </c>
      <c r="B22" s="2">
        <v>17.6</v>
      </c>
      <c r="C22" s="2">
        <v>9.2</v>
      </c>
      <c r="D22" s="2">
        <v>19.2</v>
      </c>
      <c r="E22" s="2">
        <v>12</v>
      </c>
      <c r="F22" s="2">
        <v>14</v>
      </c>
      <c r="R22" s="3">
        <f t="shared" si="0"/>
        <v>72</v>
      </c>
    </row>
    <row r="23" spans="1:18" ht="12.75">
      <c r="A23" s="4" t="s">
        <v>28</v>
      </c>
      <c r="B23" s="2">
        <v>0</v>
      </c>
      <c r="R23" s="3">
        <f t="shared" si="0"/>
        <v>0</v>
      </c>
    </row>
    <row r="24" spans="1:18" ht="12.75">
      <c r="A24" s="4" t="s">
        <v>29</v>
      </c>
      <c r="B24" s="2">
        <v>0</v>
      </c>
      <c r="R24" s="3">
        <f t="shared" si="0"/>
        <v>0</v>
      </c>
    </row>
    <row r="25" spans="1:18" ht="12.75">
      <c r="A25" s="4" t="s">
        <v>30</v>
      </c>
      <c r="B25" s="2">
        <v>64.8</v>
      </c>
      <c r="C25" s="2">
        <v>71.2</v>
      </c>
      <c r="D25" s="2">
        <v>107.6</v>
      </c>
      <c r="E25" s="2">
        <v>78.4</v>
      </c>
      <c r="F25" s="2">
        <v>24</v>
      </c>
      <c r="G25" s="2">
        <v>80</v>
      </c>
      <c r="H25" s="2">
        <v>98.8</v>
      </c>
      <c r="R25" s="3">
        <f t="shared" si="0"/>
        <v>524.8</v>
      </c>
    </row>
    <row r="26" spans="1:18" ht="12.75">
      <c r="A26" s="4" t="s">
        <v>31</v>
      </c>
      <c r="B26" s="2">
        <v>148</v>
      </c>
      <c r="C26" s="2">
        <v>147.2</v>
      </c>
      <c r="D26" s="2">
        <v>147.2</v>
      </c>
      <c r="R26" s="3">
        <f t="shared" si="0"/>
        <v>442.4</v>
      </c>
    </row>
    <row r="27" spans="1:18" ht="12.75">
      <c r="A27" s="4" t="s">
        <v>32</v>
      </c>
      <c r="B27" s="2">
        <v>0</v>
      </c>
      <c r="R27" s="3">
        <f t="shared" si="0"/>
        <v>0</v>
      </c>
    </row>
    <row r="28" spans="1:18" ht="12.75">
      <c r="A28" s="4" t="s">
        <v>33</v>
      </c>
      <c r="B28" s="2">
        <v>0</v>
      </c>
      <c r="R28" s="3">
        <f t="shared" si="0"/>
        <v>0</v>
      </c>
    </row>
    <row r="29" spans="1:18" ht="12.75">
      <c r="A29" s="4" t="s">
        <v>34</v>
      </c>
      <c r="B29" s="2">
        <v>0</v>
      </c>
      <c r="R29" s="3">
        <f t="shared" si="0"/>
        <v>0</v>
      </c>
    </row>
    <row r="30" spans="1:18" ht="12.75">
      <c r="A30" s="4" t="s">
        <v>35</v>
      </c>
      <c r="B30" s="2">
        <v>0</v>
      </c>
      <c r="R30" s="3">
        <f t="shared" si="0"/>
        <v>0</v>
      </c>
    </row>
    <row r="31" spans="1:18" ht="12.75">
      <c r="A31" s="4" t="s">
        <v>36</v>
      </c>
      <c r="B31" s="2">
        <v>0</v>
      </c>
      <c r="R31" s="3">
        <f t="shared" si="0"/>
        <v>0</v>
      </c>
    </row>
    <row r="32" spans="1:18" ht="12.75">
      <c r="A32" s="4" t="s">
        <v>37</v>
      </c>
      <c r="B32" s="2">
        <v>0</v>
      </c>
      <c r="R32" s="3">
        <f t="shared" si="0"/>
        <v>0</v>
      </c>
    </row>
    <row r="33" spans="1:18" ht="12.75">
      <c r="A33" s="4" t="s">
        <v>38</v>
      </c>
      <c r="B33" s="2">
        <v>0</v>
      </c>
      <c r="R33" s="3">
        <f t="shared" si="0"/>
        <v>0</v>
      </c>
    </row>
    <row r="34" spans="1:18" ht="12.75">
      <c r="A34" s="4" t="s">
        <v>39</v>
      </c>
      <c r="B34" s="2">
        <v>34</v>
      </c>
      <c r="C34" s="2">
        <v>39.2</v>
      </c>
      <c r="D34" s="2">
        <v>22.4</v>
      </c>
      <c r="E34" s="2">
        <v>26.4</v>
      </c>
      <c r="F34" s="2">
        <v>16.8</v>
      </c>
      <c r="G34" s="2">
        <v>33.6</v>
      </c>
      <c r="H34" s="2">
        <v>16.8</v>
      </c>
      <c r="I34" s="2">
        <v>28</v>
      </c>
      <c r="J34" s="2">
        <v>16.8</v>
      </c>
      <c r="K34" s="2">
        <v>16.8</v>
      </c>
      <c r="L34" s="2">
        <v>38.4</v>
      </c>
      <c r="M34" s="2">
        <v>16.8</v>
      </c>
      <c r="R34" s="3">
        <f t="shared" si="0"/>
        <v>306.00000000000006</v>
      </c>
    </row>
    <row r="35" spans="1:18" ht="12.75">
      <c r="A35" s="4" t="s">
        <v>40</v>
      </c>
      <c r="B35" s="2">
        <v>46</v>
      </c>
      <c r="C35" s="2">
        <v>100</v>
      </c>
      <c r="D35" s="2">
        <v>188.4</v>
      </c>
      <c r="E35" s="2">
        <v>235.8</v>
      </c>
      <c r="R35" s="3">
        <f t="shared" si="0"/>
        <v>570.2</v>
      </c>
    </row>
    <row r="36" spans="1:18" ht="12.75">
      <c r="A36" s="4" t="s">
        <v>41</v>
      </c>
      <c r="B36" s="2">
        <v>0</v>
      </c>
      <c r="R36" s="3">
        <f t="shared" si="0"/>
        <v>0</v>
      </c>
    </row>
    <row r="37" spans="1:18" ht="12.75">
      <c r="A37" s="4" t="s">
        <v>42</v>
      </c>
      <c r="B37" s="2">
        <v>0</v>
      </c>
      <c r="R37" s="3">
        <f t="shared" si="0"/>
        <v>0</v>
      </c>
    </row>
    <row r="38" spans="1:18" ht="12.75">
      <c r="A38" s="4" t="s">
        <v>43</v>
      </c>
      <c r="B38" s="2">
        <v>0</v>
      </c>
      <c r="R38" s="3">
        <f t="shared" si="0"/>
        <v>0</v>
      </c>
    </row>
    <row r="39" spans="1:18" ht="12.75">
      <c r="A39" s="4" t="s">
        <v>44</v>
      </c>
      <c r="B39" s="2">
        <v>53.2</v>
      </c>
      <c r="C39" s="2">
        <v>56.8</v>
      </c>
      <c r="D39" s="2">
        <v>33.6</v>
      </c>
      <c r="E39" s="2">
        <v>65.6</v>
      </c>
      <c r="F39" s="2">
        <v>58.4</v>
      </c>
      <c r="G39" s="2">
        <v>62.4</v>
      </c>
      <c r="H39" s="2">
        <v>59.2</v>
      </c>
      <c r="I39" s="2">
        <v>46.8</v>
      </c>
      <c r="J39" s="2">
        <v>54.4</v>
      </c>
      <c r="K39" s="2">
        <v>41.6</v>
      </c>
      <c r="L39" s="2">
        <v>40.8</v>
      </c>
      <c r="R39" s="3">
        <f t="shared" si="0"/>
        <v>572.7999999999998</v>
      </c>
    </row>
    <row r="40" spans="1:18" ht="12.75">
      <c r="A40" s="4" t="s">
        <v>45</v>
      </c>
      <c r="B40" s="2">
        <v>0</v>
      </c>
      <c r="R40" s="3">
        <f t="shared" si="0"/>
        <v>0</v>
      </c>
    </row>
    <row r="41" spans="1:18" ht="12.75">
      <c r="A41" s="4" t="s">
        <v>46</v>
      </c>
      <c r="B41" s="2">
        <v>0</v>
      </c>
      <c r="R41" s="3">
        <f t="shared" si="0"/>
        <v>0</v>
      </c>
    </row>
    <row r="42" spans="1:18" ht="12.75">
      <c r="A42" s="4" t="s">
        <v>47</v>
      </c>
      <c r="B42" s="2">
        <v>0</v>
      </c>
      <c r="R42" s="3">
        <f t="shared" si="0"/>
        <v>0</v>
      </c>
    </row>
    <row r="43" spans="1:18" ht="12.75">
      <c r="A43" s="4" t="s">
        <v>48</v>
      </c>
      <c r="B43" s="2">
        <v>0</v>
      </c>
      <c r="R43" s="3">
        <f t="shared" si="0"/>
        <v>0</v>
      </c>
    </row>
    <row r="44" spans="1:18" ht="12.75">
      <c r="A44" s="4" t="s">
        <v>49</v>
      </c>
      <c r="B44" s="2">
        <v>9.6</v>
      </c>
      <c r="C44" s="2">
        <v>127.2</v>
      </c>
      <c r="D44" s="2">
        <v>43.6</v>
      </c>
      <c r="E44" s="2">
        <v>100.8</v>
      </c>
      <c r="F44" s="2">
        <v>16</v>
      </c>
      <c r="G44" s="2">
        <v>22.4</v>
      </c>
      <c r="H44" s="2">
        <v>6.4</v>
      </c>
      <c r="I44" s="2">
        <v>0.8</v>
      </c>
      <c r="J44" s="2">
        <v>45.6</v>
      </c>
      <c r="K44" s="2">
        <v>36</v>
      </c>
      <c r="L44" s="2">
        <v>19.2</v>
      </c>
      <c r="M44" s="2">
        <v>30.4</v>
      </c>
      <c r="N44" s="2">
        <v>80.8</v>
      </c>
      <c r="R44" s="3">
        <f t="shared" si="0"/>
        <v>538.8</v>
      </c>
    </row>
    <row r="45" spans="1:18" ht="12.75">
      <c r="A45" s="4" t="s">
        <v>50</v>
      </c>
      <c r="B45" s="2">
        <v>43.2</v>
      </c>
      <c r="C45" s="2">
        <v>49.2</v>
      </c>
      <c r="R45" s="3">
        <f t="shared" si="0"/>
        <v>92.4</v>
      </c>
    </row>
    <row r="46" spans="1:18" ht="12.75">
      <c r="A46" s="4" t="s">
        <v>51</v>
      </c>
      <c r="B46" s="2">
        <v>0</v>
      </c>
      <c r="R46" s="3">
        <f t="shared" si="0"/>
        <v>0</v>
      </c>
    </row>
    <row r="47" spans="1:18" ht="12.75">
      <c r="A47" s="4" t="s">
        <v>52</v>
      </c>
      <c r="B47" s="2">
        <v>0</v>
      </c>
      <c r="R47" s="3">
        <f t="shared" si="0"/>
        <v>0</v>
      </c>
    </row>
    <row r="48" spans="1:18" ht="12.75">
      <c r="A48" s="4" t="s">
        <v>53</v>
      </c>
      <c r="B48" s="2">
        <v>0</v>
      </c>
      <c r="R48" s="3">
        <f t="shared" si="0"/>
        <v>0</v>
      </c>
    </row>
    <row r="49" spans="1:18" ht="12.75">
      <c r="A49" s="4" t="s">
        <v>54</v>
      </c>
      <c r="B49" s="2">
        <v>8</v>
      </c>
      <c r="C49" s="2">
        <v>23.2</v>
      </c>
      <c r="D49" s="2">
        <v>13.6</v>
      </c>
      <c r="E49" s="2">
        <v>8</v>
      </c>
      <c r="F49" s="2">
        <v>9.6</v>
      </c>
      <c r="G49" s="2">
        <v>6</v>
      </c>
      <c r="H49" s="2">
        <v>4</v>
      </c>
      <c r="I49" s="2">
        <v>14.8</v>
      </c>
      <c r="J49" s="2">
        <v>2</v>
      </c>
      <c r="K49" s="2">
        <v>6</v>
      </c>
      <c r="R49" s="3">
        <f t="shared" si="0"/>
        <v>95.2</v>
      </c>
    </row>
  </sheetData>
  <printOptions/>
  <pageMargins left="0.1968503937007874" right="0.15748031496062992" top="0.787401574803149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Vale of Glamorgan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Members Allowances 2010-11</dc:title>
  <dc:subject/>
  <dc:creator>System Administrator</dc:creator>
  <cp:keywords/>
  <dc:description/>
  <cp:lastModifiedBy>ICT Services</cp:lastModifiedBy>
  <cp:lastPrinted>2011-05-24T13:59:42Z</cp:lastPrinted>
  <dcterms:created xsi:type="dcterms:W3CDTF">2010-08-03T13:30:25Z</dcterms:created>
  <dcterms:modified xsi:type="dcterms:W3CDTF">2011-05-27T14:40:57Z</dcterms:modified>
  <cp:category/>
  <cp:version/>
  <cp:contentType/>
  <cp:contentStatus/>
</cp:coreProperties>
</file>